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LBH-PLANORA01\OcellaInput\input\Nicola Taplin\"/>
    </mc:Choice>
  </mc:AlternateContent>
  <xr:revisionPtr revIDLastSave="0" documentId="8_{348C3922-87B1-4203-ABE7-05FD6F554953}" xr6:coauthVersionLast="47" xr6:coauthVersionMax="47" xr10:uidLastSave="{00000000-0000-0000-0000-000000000000}"/>
  <bookViews>
    <workbookView xWindow="-110" yWindow="-110" windowWidth="22780" windowHeight="14660" xr2:uid="{D693DD2C-AEED-427D-84B7-8B38A6FFFE80}"/>
  </bookViews>
  <sheets>
    <sheet name="Planning 31853.App.2024.238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9" i="1" l="1"/>
  <c r="R50" i="1"/>
  <c r="R48" i="1"/>
  <c r="R47" i="1"/>
  <c r="R46" i="1"/>
  <c r="R45" i="1"/>
  <c r="R39" i="1"/>
  <c r="R40" i="1"/>
  <c r="R41" i="1"/>
  <c r="R44" i="1"/>
  <c r="R43" i="1"/>
  <c r="R42" i="1"/>
  <c r="R38" i="1"/>
  <c r="R37" i="1"/>
  <c r="R36" i="1"/>
  <c r="R35" i="1"/>
  <c r="R13" i="1"/>
  <c r="R23" i="1"/>
  <c r="R22" i="1"/>
  <c r="R21" i="1"/>
  <c r="R20" i="1"/>
  <c r="R19" i="1"/>
  <c r="R18" i="1"/>
  <c r="R17" i="1"/>
  <c r="R16" i="1"/>
  <c r="R15" i="1"/>
  <c r="R14" i="1"/>
  <c r="R12" i="1"/>
  <c r="R11" i="1"/>
  <c r="R10" i="1"/>
  <c r="R9" i="1"/>
  <c r="R8" i="1"/>
  <c r="R7" i="1"/>
  <c r="R6" i="1"/>
</calcChain>
</file>

<file path=xl/sharedStrings.xml><?xml version="1.0" encoding="utf-8"?>
<sst xmlns="http://schemas.openxmlformats.org/spreadsheetml/2006/main" count="414" uniqueCount="119">
  <si>
    <t>Distance (m)</t>
  </si>
  <si>
    <t>From Signal/Crossing</t>
  </si>
  <si>
    <t>N Hyde Rd</t>
  </si>
  <si>
    <t>Property #</t>
  </si>
  <si>
    <t>Vehicular</t>
  </si>
  <si>
    <t>Crossover</t>
  </si>
  <si>
    <t>How</t>
  </si>
  <si>
    <t>Many</t>
  </si>
  <si>
    <t>Yes</t>
  </si>
  <si>
    <t>Plot width</t>
  </si>
  <si>
    <t>Plot depth</t>
  </si>
  <si>
    <t>Garage?</t>
  </si>
  <si>
    <t>Parking</t>
  </si>
  <si>
    <t>Turntable?</t>
  </si>
  <si>
    <t>No</t>
  </si>
  <si>
    <t>Full Address</t>
  </si>
  <si>
    <t>Comment</t>
  </si>
  <si>
    <t>S.N.</t>
  </si>
  <si>
    <t>Evidence</t>
  </si>
  <si>
    <t>provided</t>
  </si>
  <si>
    <t>1st</t>
  </si>
  <si>
    <t>House Count</t>
  </si>
  <si>
    <t>2nd</t>
  </si>
  <si>
    <t>3rd</t>
  </si>
  <si>
    <t>4th</t>
  </si>
  <si>
    <t>5th</t>
  </si>
  <si>
    <t>6th</t>
  </si>
  <si>
    <t>7th</t>
  </si>
  <si>
    <t>25 N Hyde Rd</t>
  </si>
  <si>
    <t>Wider</t>
  </si>
  <si>
    <t>Shallow &amp; wider</t>
  </si>
  <si>
    <t>Adjacent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</si>
  <si>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</si>
  <si>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</si>
  <si>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</si>
  <si>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</si>
  <si>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</si>
  <si>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</si>
  <si>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</si>
  <si>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</si>
  <si>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</si>
  <si>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</si>
  <si>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8th</t>
  </si>
  <si>
    <t>9th</t>
  </si>
  <si>
    <t>10th</t>
  </si>
  <si>
    <t>Narrower</t>
  </si>
  <si>
    <t>Similar</t>
  </si>
  <si>
    <t>Parking relative to</t>
  </si>
  <si>
    <t>Corner</t>
  </si>
  <si>
    <t>Compared to 25 N Hyde Rd</t>
  </si>
  <si>
    <t>google</t>
  </si>
  <si>
    <t>map link</t>
  </si>
  <si>
    <t>https://maps.app.goo.gl/REhnVJk3ofboAY8A7</t>
  </si>
  <si>
    <t>https://maps.app.goo.gl/1iBoukTvhxv5uTX9A</t>
  </si>
  <si>
    <t>https://maps.app.goo.gl/h3LpajXuSEMJezuP9</t>
  </si>
  <si>
    <t>https://maps.app.goo.gl/QmpxJaGoRaMwLATk7</t>
  </si>
  <si>
    <t>https://maps.app.goo.gl/MqudwhgkCn578yjPA</t>
  </si>
  <si>
    <t>https://maps.app.goo.gl/ZbrQ88tXnF8A32yJ8 and https://maps.app.goo.gl/qCXpNmegkHX828gC6</t>
  </si>
  <si>
    <t>https://maps.app.goo.gl/i34Ko9qgNdbRGmTj9</t>
  </si>
  <si>
    <t>Less</t>
  </si>
  <si>
    <t>Not applicable</t>
  </si>
  <si>
    <t>https://maps.app.goo.gl/tfdMg3BTCCsAHmDdA</t>
  </si>
  <si>
    <t>https://maps.app.goo.gl/FPSEr24yrDwXfekM9</t>
  </si>
  <si>
    <t>https://maps.app.goo.gl/EvZZQhBhAR2R3hAU9</t>
  </si>
  <si>
    <t>https://maps.app.goo.gl/Mt3sPE769x6vF35cA</t>
  </si>
  <si>
    <t>Tiny</t>
  </si>
  <si>
    <t>https://maps.app.goo.gl/7qarAq615DE75FNZ9</t>
  </si>
  <si>
    <t>Pending</t>
  </si>
  <si>
    <t>The above data/statistics is a very tiny subset of data showing residential properties (similar to 25 North Hyde Road) on North Hyde Road having vehicular-crossover.</t>
  </si>
  <si>
    <t>The list can grow exponentially for similar properties having vehicular-crossover on a similarly/identical classified roads, categorised by Hillingdon Borough.</t>
  </si>
  <si>
    <t>Parks car anyway</t>
  </si>
  <si>
    <t>A small subset of south-facing immediate neighbouring properties similar to 25-N-Hyde-Rd, having vehicular crossovers.</t>
  </si>
  <si>
    <t>A small subset of noth-facing immediate neighbouring properties similar to 25-N-Hyde-Rd, having vehicular crossovers.</t>
  </si>
  <si>
    <t>Deeper</t>
  </si>
  <si>
    <t>Smaller</t>
  </si>
  <si>
    <t>Opposite Left</t>
  </si>
  <si>
    <t>Opposite</t>
  </si>
  <si>
    <t>Opposite Right</t>
  </si>
  <si>
    <t>turnaround car?</t>
  </si>
  <si>
    <t>Can they</t>
  </si>
  <si>
    <t>https://maps.app.goo.gl/7mdAnVXox4k7VBwf9</t>
  </si>
  <si>
    <t>https://maps.app.goo.gl/byKPVmiTHwtV24KJ8</t>
  </si>
  <si>
    <t>https://maps.app.goo.gl/HJKMWfNku9VqvGHT7</t>
  </si>
  <si>
    <t>https://maps.app.goo.gl/ZWWHEFsudi9YU8KF7</t>
  </si>
  <si>
    <t>https://maps.app.goo.gl/D1BQWmoJjcTP4mYm7</t>
  </si>
  <si>
    <t>4th to 8th</t>
  </si>
  <si>
    <t>74, 76, 78, 80</t>
  </si>
  <si>
    <t>https://maps.app.goo.gl/CZ6BcwQv5MfSaS1f8</t>
  </si>
  <si>
    <t>Opposite 12th</t>
  </si>
  <si>
    <t>Opposite 13th</t>
  </si>
  <si>
    <t>Opposite 14th</t>
  </si>
  <si>
    <t>Opposite 15th</t>
  </si>
  <si>
    <t>Opposite 16th</t>
  </si>
  <si>
    <t>Opposite 17th</t>
  </si>
  <si>
    <t>Happy to provide all south-facing similar properties on North Hyde Road having a vehicular crossover.</t>
  </si>
  <si>
    <t>Happy to provide all north facing similar properties on North Hyde Road having a vehicular crossover.</t>
  </si>
  <si>
    <t>Opposite 18th</t>
  </si>
  <si>
    <t>Opposite 19th</t>
  </si>
  <si>
    <t>https://maps.app.goo.gl/kzQJNvayYyjQ37e77</t>
  </si>
  <si>
    <t>https://maps.app.goo.gl/G227w6cY6JwQzvG57</t>
  </si>
  <si>
    <t>https://maps.app.goo.gl/gsZPrvqbM1J1htzH7</t>
  </si>
  <si>
    <t>https://maps.app.goo.gl/WqZKAcmf7XFLNVDp7</t>
  </si>
  <si>
    <t>https://maps.app.goo.gl/Lj1ekRhyuRMqUN1F7</t>
  </si>
  <si>
    <t>Corner, so not applicable</t>
  </si>
  <si>
    <t>Position from</t>
  </si>
  <si>
    <t>Q to Planning?</t>
  </si>
  <si>
    <t>Parks car &amp; van 
protruding on footpath</t>
  </si>
  <si>
    <t>Right next to/adjacent
to pedestrian crossing</t>
  </si>
  <si>
    <t>Crossover over 
white zig zag lines***</t>
  </si>
  <si>
    <t>98 to 168</t>
  </si>
  <si>
    <t>20th onwards</t>
  </si>
  <si>
    <t>Opposite side</t>
  </si>
  <si>
    <t>https://maps.app.goo.gl/ZAzvmdrJ812D9ZZg7</t>
  </si>
  <si>
    <t>Crossover right over 
pedestrian crossing</t>
  </si>
  <si>
    <t>Crossover adjacent 
to the bus stop</t>
  </si>
  <si>
    <t>https://maps.app.goo.gl/c3XeCUSN6PqAW3JT9</t>
  </si>
  <si>
    <t>https://maps.app.goo.gl/xgjkpA2v727Jom6E8</t>
  </si>
  <si>
    <t>Next to road junction
/ traffic lights</t>
  </si>
  <si>
    <t>Near to road junction
/ traffic 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</si>
</sst>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0" fillId="3" borderId="0" xfId="0" applyFill="1"/>
    <xf numFmtId="0" fontId="3" fillId="0" borderId="0" xfId="1"/>
    <xf numFmtId="0" fontId="2" fillId="5" borderId="0" xfId="0" applyFont="1" applyFill="1"/>
    <xf numFmtId="0" fontId="6" fillId="5" borderId="0" xfId="1" applyFont="1" applyFill="1"/>
    <xf numFmtId="0" fontId="0" fillId="0" borderId="0" xfId="0" applyAlignment="1">
      <alignment horizontal="right"/>
    </xf>
    <xf numFmtId="0" fontId="1" fillId="0" borderId="0" xfId="0" applyFont="1"/>
    <xf numFmtId="0" fontId="7" fillId="0" borderId="0" xfId="0" applyFont="1"/>
    <xf numFmtId="0" fontId="0" fillId="6" borderId="0" xfId="0" applyFill="1"/>
    <xf numFmtId="0" fontId="0" fillId="5" borderId="0" xfId="0" applyFill="1"/>
    <xf numFmtId="0" fontId="0" fillId="0" borderId="0" xfId="0" applyAlignment="1">
      <alignment vertical="top"/>
    </xf>
    <xf numFmtId="0" fontId="0" fillId="5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/>
    </xf>
    <xf numFmtId="0" fontId="7" fillId="0" borderId="0" xfId="0" applyFont="1" applyAlignment="1">
      <alignment vertical="top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aps.app.goo.gl/1iBoukTvhxv5uTX9A" TargetMode="External"/><Relationship Id="rId1" Type="http://schemas.openxmlformats.org/officeDocument/2006/relationships/hyperlink" Target="https://maps.app.goo.gl/REhnVJk3ofboAY8A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EC1C-0E76-48E7-BFB5-735A9CA7675D}">
  <dimension ref="B2:S56"/>
  <sheetViews>
    <sheetView tabSelected="1" topLeftCell="I1" workbookViewId="0">
      <selection activeCell="J7" sqref="J7"/>
    </sheetView>
  </sheetViews>
  <sheetFormatPr defaultRowHeight="14.5" x14ac:dyDescent="0.35"/>
  <cols>
    <col min="1" max="1" width="3" customWidth="1"/>
    <col min="2" max="2" width="4.1796875" bestFit="1" customWidth="1"/>
    <col min="3" max="3" width="9" bestFit="1" customWidth="1"/>
    <col min="4" max="4" width="11" customWidth="1"/>
    <col min="5" max="5" width="11.1796875" customWidth="1"/>
    <col min="6" max="6" width="12.26953125" bestFit="1" customWidth="1"/>
    <col min="8" max="8" width="5" bestFit="1" customWidth="1"/>
    <col min="9" max="9" width="8.08984375" bestFit="1" customWidth="1"/>
    <col min="10" max="10" width="14.54296875" customWidth="1"/>
    <col min="11" max="11" width="10.90625" bestFit="1" customWidth="1"/>
    <col min="12" max="12" width="11.7265625" bestFit="1" customWidth="1"/>
    <col min="13" max="13" width="7.26953125" bestFit="1" customWidth="1"/>
    <col min="14" max="14" width="15.1796875" bestFit="1" customWidth="1"/>
    <col min="15" max="15" width="13.453125" bestFit="1" customWidth="1"/>
    <col min="16" max="16" width="9.26953125" bestFit="1" customWidth="1"/>
    <col min="17" max="17" width="20.453125" bestFit="1" customWidth="1"/>
    <col min="18" max="18" width="30.90625" bestFit="1" customWidth="1"/>
  </cols>
  <sheetData>
    <row r="2" spans="2:18" x14ac:dyDescent="0.35">
      <c r="B2" t="s">
        <v>72</v>
      </c>
    </row>
    <row r="3" spans="2:18" ht="15" thickBot="1" x14ac:dyDescent="0.4"/>
    <row r="4" spans="2:18" s="1" customFormat="1" x14ac:dyDescent="0.35">
      <c r="B4" s="5" t="s">
        <v>17</v>
      </c>
      <c r="C4" s="5" t="s">
        <v>2</v>
      </c>
      <c r="D4" s="21" t="s">
        <v>1</v>
      </c>
      <c r="E4" s="22"/>
      <c r="F4" s="5" t="s">
        <v>104</v>
      </c>
      <c r="G4" s="5" t="s">
        <v>4</v>
      </c>
      <c r="H4" s="5" t="s">
        <v>6</v>
      </c>
      <c r="I4" s="5" t="s">
        <v>18</v>
      </c>
      <c r="J4" s="2" t="s">
        <v>50</v>
      </c>
      <c r="K4" s="21" t="s">
        <v>49</v>
      </c>
      <c r="L4" s="22"/>
      <c r="M4" s="5" t="s">
        <v>11</v>
      </c>
      <c r="N4" s="5" t="s">
        <v>47</v>
      </c>
      <c r="O4" s="5" t="s">
        <v>79</v>
      </c>
      <c r="P4" s="5" t="s">
        <v>12</v>
      </c>
      <c r="Q4" s="5" t="s">
        <v>16</v>
      </c>
      <c r="R4" s="5" t="s">
        <v>15</v>
      </c>
    </row>
    <row r="5" spans="2:18" s="1" customFormat="1" ht="15" thickBot="1" x14ac:dyDescent="0.4">
      <c r="B5" s="6"/>
      <c r="C5" s="6" t="s">
        <v>3</v>
      </c>
      <c r="D5" s="3" t="s">
        <v>0</v>
      </c>
      <c r="E5" s="4" t="s">
        <v>21</v>
      </c>
      <c r="F5" s="6" t="s">
        <v>28</v>
      </c>
      <c r="G5" s="6" t="s">
        <v>5</v>
      </c>
      <c r="H5" s="6" t="s">
        <v>7</v>
      </c>
      <c r="I5" s="6" t="s">
        <v>19</v>
      </c>
      <c r="J5" s="6" t="s">
        <v>51</v>
      </c>
      <c r="K5" s="6" t="s">
        <v>9</v>
      </c>
      <c r="L5" s="6" t="s">
        <v>10</v>
      </c>
      <c r="M5" s="6"/>
      <c r="N5" s="6" t="s">
        <v>28</v>
      </c>
      <c r="O5" s="6" t="s">
        <v>78</v>
      </c>
      <c r="P5" s="6" t="s">
        <v>13</v>
      </c>
      <c r="Q5" s="6"/>
      <c r="R5" s="6"/>
    </row>
    <row r="6" spans="2:18" s="16" customFormat="1" ht="29" x14ac:dyDescent="0.35">
      <c r="B6" s="16">
        <v>1</v>
      </c>
      <c r="C6" s="16">
        <v>11</v>
      </c>
      <c r="D6" s="16">
        <v>38</v>
      </c>
      <c r="E6" s="16" t="s">
        <v>20</v>
      </c>
      <c r="F6" s="16" t="s">
        <v>27</v>
      </c>
      <c r="G6" s="17" t="s">
        <v>8</v>
      </c>
      <c r="H6" s="16">
        <v>1</v>
      </c>
      <c r="I6" s="16" t="s">
        <v>8</v>
      </c>
      <c r="J6" s="19" t="s">
        <v>52</v>
      </c>
      <c r="K6" s="16" t="s">
        <v>46</v>
      </c>
      <c r="L6" s="16" t="s">
        <v>46</v>
      </c>
      <c r="M6" s="16" t="s">
        <v>14</v>
      </c>
      <c r="N6" s="16" t="s">
        <v>48</v>
      </c>
      <c r="O6" s="16" t="s">
        <v>105</v>
      </c>
      <c r="P6" s="16" t="s">
        <v>14</v>
      </c>
      <c r="Q6" s="20" t="s">
        <v>117</v>
      </c>
      <c r="R6" s="16" t="str">
        <f t="shared" ref="R6:R23" si="0">(C6&amp;" North Hyde Road, Hayes")</f>
        <v>11 North Hyde Road, Hayes</v>
      </c>
    </row>
    <row r="7" spans="2:18" s="16" customFormat="1" ht="29" x14ac:dyDescent="0.35">
      <c r="B7" s="16">
        <v>2</v>
      </c>
      <c r="C7" s="16">
        <v>13</v>
      </c>
      <c r="D7" s="16">
        <v>45</v>
      </c>
      <c r="E7" s="16" t="s">
        <v>22</v>
      </c>
      <c r="F7" s="16" t="s">
        <v>26</v>
      </c>
      <c r="G7" s="17" t="s">
        <v>8</v>
      </c>
      <c r="H7" s="16">
        <v>1</v>
      </c>
      <c r="I7" s="16" t="s">
        <v>8</v>
      </c>
      <c r="J7" s="19" t="s">
        <v>53</v>
      </c>
      <c r="K7" s="16" t="s">
        <v>46</v>
      </c>
      <c r="L7" s="16" t="s">
        <v>46</v>
      </c>
      <c r="M7" s="16" t="s">
        <v>14</v>
      </c>
      <c r="N7" s="16" t="s">
        <v>46</v>
      </c>
      <c r="O7" s="16" t="s">
        <v>105</v>
      </c>
      <c r="P7" s="16" t="s">
        <v>14</v>
      </c>
      <c r="Q7" s="20" t="s">
        <v>118</v>
      </c>
      <c r="R7" s="16" t="str">
        <f t="shared" si="0"/>
        <v>13 North Hyde Road, Hayes</v>
      </c>
    </row>
    <row r="8" spans="2:18" s="16" customFormat="1" ht="29" x14ac:dyDescent="0.35">
      <c r="B8" s="16">
        <v>3</v>
      </c>
      <c r="C8" s="16">
        <v>15</v>
      </c>
      <c r="D8" s="16">
        <v>50</v>
      </c>
      <c r="E8" s="16" t="s">
        <v>23</v>
      </c>
      <c r="F8" s="16" t="s">
        <v>25</v>
      </c>
      <c r="G8" s="17" t="s">
        <v>8</v>
      </c>
      <c r="H8" s="16">
        <v>1</v>
      </c>
      <c r="I8" s="16" t="s">
        <v>8</v>
      </c>
      <c r="J8" s="19" t="s">
        <v>54</v>
      </c>
      <c r="K8" s="16" t="s">
        <v>46</v>
      </c>
      <c r="L8" s="16" t="s">
        <v>46</v>
      </c>
      <c r="M8" s="16" t="s">
        <v>14</v>
      </c>
      <c r="N8" s="16" t="s">
        <v>46</v>
      </c>
      <c r="O8" s="16" t="s">
        <v>105</v>
      </c>
      <c r="P8" s="16" t="s">
        <v>14</v>
      </c>
      <c r="Q8" s="20" t="s">
        <v>118</v>
      </c>
      <c r="R8" s="16" t="str">
        <f t="shared" si="0"/>
        <v>15 North Hyde Road, Hayes</v>
      </c>
    </row>
    <row r="9" spans="2:18" s="16" customFormat="1" ht="29" x14ac:dyDescent="0.35">
      <c r="B9" s="16">
        <v>4</v>
      </c>
      <c r="C9" s="16">
        <v>17</v>
      </c>
      <c r="D9" s="16">
        <v>62</v>
      </c>
      <c r="E9" s="16" t="s">
        <v>24</v>
      </c>
      <c r="F9" s="16" t="s">
        <v>24</v>
      </c>
      <c r="G9" s="17" t="s">
        <v>14</v>
      </c>
      <c r="H9" s="24" t="s">
        <v>60</v>
      </c>
      <c r="I9" s="24"/>
      <c r="J9" s="24"/>
      <c r="K9" s="24"/>
      <c r="L9" s="24"/>
      <c r="M9" s="24"/>
      <c r="N9" s="24"/>
      <c r="O9" s="24"/>
      <c r="P9" s="24"/>
      <c r="Q9" s="18" t="s">
        <v>106</v>
      </c>
      <c r="R9" s="16" t="str">
        <f t="shared" si="0"/>
        <v>17 North Hyde Road, Hayes</v>
      </c>
    </row>
    <row r="10" spans="2:18" x14ac:dyDescent="0.35">
      <c r="B10">
        <v>5</v>
      </c>
      <c r="C10">
        <v>19</v>
      </c>
      <c r="D10">
        <v>71</v>
      </c>
      <c r="E10" t="s">
        <v>25</v>
      </c>
      <c r="F10" t="s">
        <v>23</v>
      </c>
      <c r="G10" s="15" t="s">
        <v>8</v>
      </c>
      <c r="H10">
        <v>1</v>
      </c>
      <c r="I10" t="s">
        <v>8</v>
      </c>
      <c r="J10" s="8" t="s">
        <v>55</v>
      </c>
      <c r="K10" t="s">
        <v>29</v>
      </c>
      <c r="L10" t="s">
        <v>59</v>
      </c>
      <c r="M10" t="s">
        <v>14</v>
      </c>
      <c r="N10" t="s">
        <v>30</v>
      </c>
      <c r="O10" t="s">
        <v>105</v>
      </c>
      <c r="P10" t="s">
        <v>14</v>
      </c>
      <c r="R10" t="str">
        <f t="shared" si="0"/>
        <v>19 North Hyde Road, Hayes</v>
      </c>
    </row>
    <row r="11" spans="2:18" x14ac:dyDescent="0.35">
      <c r="B11">
        <v>6</v>
      </c>
      <c r="C11">
        <v>21</v>
      </c>
      <c r="D11">
        <v>84</v>
      </c>
      <c r="E11" t="s">
        <v>26</v>
      </c>
      <c r="F11" t="s">
        <v>22</v>
      </c>
      <c r="G11" s="15" t="s">
        <v>8</v>
      </c>
      <c r="H11">
        <v>1</v>
      </c>
      <c r="I11" t="s">
        <v>8</v>
      </c>
      <c r="J11" s="8" t="s">
        <v>56</v>
      </c>
      <c r="K11" t="s">
        <v>29</v>
      </c>
      <c r="L11" t="s">
        <v>59</v>
      </c>
      <c r="M11" t="s">
        <v>14</v>
      </c>
      <c r="N11" t="s">
        <v>65</v>
      </c>
      <c r="O11" t="s">
        <v>14</v>
      </c>
      <c r="P11" t="s">
        <v>14</v>
      </c>
      <c r="R11" t="str">
        <f t="shared" si="0"/>
        <v>21 North Hyde Road, Hayes</v>
      </c>
    </row>
    <row r="12" spans="2:18" x14ac:dyDescent="0.35">
      <c r="B12">
        <v>7</v>
      </c>
      <c r="C12">
        <v>23</v>
      </c>
      <c r="D12">
        <v>100</v>
      </c>
      <c r="E12" t="s">
        <v>27</v>
      </c>
      <c r="F12" t="s">
        <v>31</v>
      </c>
      <c r="G12" s="15" t="s">
        <v>8</v>
      </c>
      <c r="H12" s="7">
        <v>2</v>
      </c>
      <c r="I12" t="s">
        <v>8</v>
      </c>
      <c r="J12" s="8" t="s">
        <v>57</v>
      </c>
      <c r="K12" t="s">
        <v>29</v>
      </c>
      <c r="L12" t="s">
        <v>59</v>
      </c>
      <c r="M12" t="s">
        <v>14</v>
      </c>
      <c r="N12" t="s">
        <v>30</v>
      </c>
      <c r="O12" t="s">
        <v>14</v>
      </c>
      <c r="P12" t="s">
        <v>14</v>
      </c>
      <c r="R12" t="str">
        <f t="shared" si="0"/>
        <v>23 North Hyde Road, Hayes</v>
      </c>
    </row>
    <row r="13" spans="2:18" x14ac:dyDescent="0.35">
      <c r="B13">
        <v>8</v>
      </c>
      <c r="C13" s="9">
        <v>25</v>
      </c>
      <c r="D13" s="9">
        <v>145</v>
      </c>
      <c r="E13" s="9" t="s">
        <v>42</v>
      </c>
      <c r="F13" s="9">
        <v>0</v>
      </c>
      <c r="G13" s="1" t="s">
        <v>67</v>
      </c>
      <c r="H13" s="9">
        <v>1</v>
      </c>
      <c r="I13" s="9" t="s">
        <v>8</v>
      </c>
      <c r="J13" s="10" t="s">
        <v>66</v>
      </c>
      <c r="K13" s="9" t="s">
        <v>46</v>
      </c>
      <c r="L13" s="9" t="s">
        <v>46</v>
      </c>
      <c r="M13" s="9" t="s">
        <v>14</v>
      </c>
      <c r="N13" s="9" t="s">
        <v>46</v>
      </c>
      <c r="O13" s="9" t="s">
        <v>8</v>
      </c>
      <c r="P13" s="9" t="s">
        <v>14</v>
      </c>
      <c r="Q13" s="9"/>
      <c r="R13" s="9" t="str">
        <f t="shared" si="0"/>
        <v>25 North Hyde Road, Hayes</v>
      </c>
    </row>
    <row r="14" spans="2:18" x14ac:dyDescent="0.35">
      <c r="B14">
        <v>9</v>
      </c>
      <c r="C14">
        <v>41</v>
      </c>
      <c r="D14">
        <v>228</v>
      </c>
      <c r="E14" t="s">
        <v>32</v>
      </c>
      <c r="F14" t="s">
        <v>23</v>
      </c>
      <c r="G14" s="15" t="s">
        <v>8</v>
      </c>
      <c r="H14">
        <v>1</v>
      </c>
      <c r="I14" t="s">
        <v>8</v>
      </c>
      <c r="J14" s="8" t="s">
        <v>58</v>
      </c>
      <c r="K14" t="s">
        <v>45</v>
      </c>
      <c r="L14" t="s">
        <v>46</v>
      </c>
      <c r="M14" t="s">
        <v>14</v>
      </c>
      <c r="N14" t="s">
        <v>45</v>
      </c>
      <c r="O14" t="s">
        <v>14</v>
      </c>
      <c r="P14" t="s">
        <v>14</v>
      </c>
      <c r="R14" t="str">
        <f t="shared" si="0"/>
        <v>41 North Hyde Road, Hayes</v>
      </c>
    </row>
    <row r="15" spans="2:18" x14ac:dyDescent="0.35">
      <c r="B15">
        <v>10</v>
      </c>
      <c r="C15">
        <v>43</v>
      </c>
      <c r="D15">
        <v>234</v>
      </c>
      <c r="E15" t="s">
        <v>33</v>
      </c>
      <c r="F15" t="s">
        <v>24</v>
      </c>
      <c r="G15" s="15" t="s">
        <v>8</v>
      </c>
      <c r="H15">
        <v>1</v>
      </c>
      <c r="I15" t="s">
        <v>8</v>
      </c>
      <c r="J15" s="8" t="s">
        <v>58</v>
      </c>
      <c r="K15" t="s">
        <v>45</v>
      </c>
      <c r="L15" t="s">
        <v>46</v>
      </c>
      <c r="M15" t="s">
        <v>14</v>
      </c>
      <c r="N15" t="s">
        <v>45</v>
      </c>
      <c r="O15" t="s">
        <v>14</v>
      </c>
      <c r="P15" t="s">
        <v>14</v>
      </c>
      <c r="R15" t="str">
        <f t="shared" si="0"/>
        <v>43 North Hyde Road, Hayes</v>
      </c>
    </row>
    <row r="16" spans="2:18" x14ac:dyDescent="0.35">
      <c r="B16">
        <v>11</v>
      </c>
      <c r="C16">
        <v>45</v>
      </c>
      <c r="D16">
        <v>239</v>
      </c>
      <c r="E16" t="s">
        <v>34</v>
      </c>
      <c r="F16" t="s">
        <v>25</v>
      </c>
      <c r="G16" s="14" t="s">
        <v>14</v>
      </c>
      <c r="H16" s="23" t="s">
        <v>60</v>
      </c>
      <c r="I16" s="23"/>
      <c r="J16" s="23"/>
      <c r="K16" s="23"/>
      <c r="L16" s="23"/>
      <c r="M16" s="23"/>
      <c r="N16" s="23"/>
      <c r="O16" s="23"/>
      <c r="P16" s="23"/>
      <c r="Q16" t="s">
        <v>70</v>
      </c>
      <c r="R16" t="str">
        <f t="shared" si="0"/>
        <v>45 North Hyde Road, Hayes</v>
      </c>
    </row>
    <row r="17" spans="2:18" x14ac:dyDescent="0.35">
      <c r="B17">
        <v>12</v>
      </c>
      <c r="C17">
        <v>47</v>
      </c>
      <c r="D17">
        <v>245</v>
      </c>
      <c r="E17" t="s">
        <v>35</v>
      </c>
      <c r="F17" t="s">
        <v>26</v>
      </c>
      <c r="G17" s="14" t="s">
        <v>14</v>
      </c>
      <c r="H17" s="23" t="s">
        <v>60</v>
      </c>
      <c r="I17" s="23"/>
      <c r="J17" s="23"/>
      <c r="K17" s="23"/>
      <c r="L17" s="23"/>
      <c r="M17" s="23"/>
      <c r="N17" s="23"/>
      <c r="O17" s="23"/>
      <c r="P17" s="23"/>
      <c r="Q17" t="s">
        <v>70</v>
      </c>
      <c r="R17" t="str">
        <f t="shared" si="0"/>
        <v>47 North Hyde Road, Hayes</v>
      </c>
    </row>
    <row r="18" spans="2:18" x14ac:dyDescent="0.35">
      <c r="B18">
        <v>13</v>
      </c>
      <c r="C18">
        <v>49</v>
      </c>
      <c r="D18">
        <v>270</v>
      </c>
      <c r="E18" t="s">
        <v>36</v>
      </c>
      <c r="F18" t="s">
        <v>27</v>
      </c>
      <c r="G18" s="15" t="s">
        <v>8</v>
      </c>
      <c r="H18" s="7">
        <v>2</v>
      </c>
      <c r="I18" t="s">
        <v>8</v>
      </c>
      <c r="J18" s="8" t="s">
        <v>61</v>
      </c>
      <c r="K18" t="s">
        <v>48</v>
      </c>
      <c r="L18" t="s">
        <v>46</v>
      </c>
      <c r="M18" t="s">
        <v>14</v>
      </c>
      <c r="N18" t="s">
        <v>48</v>
      </c>
      <c r="O18" t="s">
        <v>105</v>
      </c>
      <c r="P18" t="s">
        <v>14</v>
      </c>
      <c r="R18" t="str">
        <f t="shared" si="0"/>
        <v>49 North Hyde Road, Hayes</v>
      </c>
    </row>
    <row r="19" spans="2:18" x14ac:dyDescent="0.35">
      <c r="B19">
        <v>14</v>
      </c>
      <c r="C19">
        <v>51</v>
      </c>
      <c r="D19">
        <v>282</v>
      </c>
      <c r="E19" t="s">
        <v>37</v>
      </c>
      <c r="F19" t="s">
        <v>42</v>
      </c>
      <c r="G19" s="15" t="s">
        <v>8</v>
      </c>
      <c r="H19">
        <v>1</v>
      </c>
      <c r="I19" t="s">
        <v>8</v>
      </c>
      <c r="J19" s="8" t="s">
        <v>62</v>
      </c>
      <c r="K19" t="s">
        <v>46</v>
      </c>
      <c r="L19" t="s">
        <v>46</v>
      </c>
      <c r="M19" t="s">
        <v>14</v>
      </c>
      <c r="N19" t="s">
        <v>46</v>
      </c>
      <c r="O19" t="s">
        <v>105</v>
      </c>
      <c r="P19" t="s">
        <v>14</v>
      </c>
      <c r="R19" t="str">
        <f t="shared" si="0"/>
        <v>51 North Hyde Road, Hayes</v>
      </c>
    </row>
    <row r="20" spans="2:18" x14ac:dyDescent="0.35">
      <c r="B20">
        <v>15</v>
      </c>
      <c r="C20">
        <v>53</v>
      </c>
      <c r="D20">
        <v>292</v>
      </c>
      <c r="E20" t="s">
        <v>38</v>
      </c>
      <c r="F20" t="s">
        <v>43</v>
      </c>
      <c r="G20" s="15" t="s">
        <v>8</v>
      </c>
      <c r="H20">
        <v>1</v>
      </c>
      <c r="I20" t="s">
        <v>8</v>
      </c>
      <c r="J20" s="8" t="s">
        <v>62</v>
      </c>
      <c r="K20" t="s">
        <v>46</v>
      </c>
      <c r="L20" t="s">
        <v>46</v>
      </c>
      <c r="M20" t="s">
        <v>14</v>
      </c>
      <c r="N20" t="s">
        <v>46</v>
      </c>
      <c r="O20" t="s">
        <v>105</v>
      </c>
      <c r="P20" t="s">
        <v>14</v>
      </c>
      <c r="R20" t="str">
        <f t="shared" si="0"/>
        <v>53 North Hyde Road, Hayes</v>
      </c>
    </row>
    <row r="21" spans="2:18" x14ac:dyDescent="0.35">
      <c r="B21">
        <v>16</v>
      </c>
      <c r="C21">
        <v>55</v>
      </c>
      <c r="D21">
        <v>300</v>
      </c>
      <c r="E21" t="s">
        <v>39</v>
      </c>
      <c r="F21" t="s">
        <v>44</v>
      </c>
      <c r="G21" s="15" t="s">
        <v>8</v>
      </c>
      <c r="H21">
        <v>1</v>
      </c>
      <c r="I21" t="s">
        <v>8</v>
      </c>
      <c r="J21" s="8" t="s">
        <v>64</v>
      </c>
      <c r="K21" t="s">
        <v>46</v>
      </c>
      <c r="L21" t="s">
        <v>46</v>
      </c>
      <c r="M21" t="s">
        <v>14</v>
      </c>
      <c r="N21" t="s">
        <v>46</v>
      </c>
      <c r="O21" t="s">
        <v>105</v>
      </c>
      <c r="P21" t="s">
        <v>14</v>
      </c>
      <c r="R21" t="str">
        <f t="shared" si="0"/>
        <v>55 North Hyde Road, Hayes</v>
      </c>
    </row>
    <row r="22" spans="2:18" x14ac:dyDescent="0.35">
      <c r="B22">
        <v>17</v>
      </c>
      <c r="C22">
        <v>57</v>
      </c>
      <c r="D22">
        <v>309</v>
      </c>
      <c r="E22" t="s">
        <v>40</v>
      </c>
      <c r="F22" t="s">
        <v>32</v>
      </c>
      <c r="G22" s="15" t="s">
        <v>8</v>
      </c>
      <c r="H22">
        <v>1</v>
      </c>
      <c r="I22" t="s">
        <v>8</v>
      </c>
      <c r="J22" s="8" t="s">
        <v>64</v>
      </c>
      <c r="K22" t="s">
        <v>46</v>
      </c>
      <c r="L22" t="s">
        <v>46</v>
      </c>
      <c r="M22" t="s">
        <v>14</v>
      </c>
      <c r="N22" t="s">
        <v>46</v>
      </c>
      <c r="O22" t="s">
        <v>105</v>
      </c>
      <c r="P22" t="s">
        <v>14</v>
      </c>
      <c r="R22" t="str">
        <f t="shared" si="0"/>
        <v>57 North Hyde Road, Hayes</v>
      </c>
    </row>
    <row r="23" spans="2:18" x14ac:dyDescent="0.35">
      <c r="B23">
        <v>18</v>
      </c>
      <c r="C23">
        <v>59</v>
      </c>
      <c r="D23">
        <v>317</v>
      </c>
      <c r="E23" t="s">
        <v>41</v>
      </c>
      <c r="F23" t="s">
        <v>33</v>
      </c>
      <c r="G23" s="15" t="s">
        <v>8</v>
      </c>
      <c r="H23">
        <v>1</v>
      </c>
      <c r="I23" t="s">
        <v>8</v>
      </c>
      <c r="J23" s="8" t="s">
        <v>63</v>
      </c>
      <c r="K23" t="s">
        <v>46</v>
      </c>
      <c r="L23" t="s">
        <v>46</v>
      </c>
      <c r="M23" t="s">
        <v>14</v>
      </c>
      <c r="N23" t="s">
        <v>46</v>
      </c>
      <c r="O23" t="s">
        <v>105</v>
      </c>
      <c r="P23" t="s">
        <v>14</v>
      </c>
      <c r="R23" t="str">
        <f t="shared" si="0"/>
        <v>59 North Hyde Road, Hayes</v>
      </c>
    </row>
    <row r="25" spans="2:18" x14ac:dyDescent="0.35">
      <c r="C25" t="s">
        <v>68</v>
      </c>
    </row>
    <row r="26" spans="2:18" x14ac:dyDescent="0.35">
      <c r="C26" t="s">
        <v>69</v>
      </c>
    </row>
    <row r="27" spans="2:18" x14ac:dyDescent="0.35">
      <c r="C27" t="s">
        <v>95</v>
      </c>
    </row>
    <row r="31" spans="2:18" x14ac:dyDescent="0.35">
      <c r="B31" t="s">
        <v>71</v>
      </c>
    </row>
    <row r="32" spans="2:18" ht="15" thickBot="1" x14ac:dyDescent="0.4"/>
    <row r="33" spans="2:19" x14ac:dyDescent="0.35">
      <c r="B33" s="5" t="s">
        <v>17</v>
      </c>
      <c r="C33" s="5" t="s">
        <v>2</v>
      </c>
      <c r="D33" s="21" t="s">
        <v>1</v>
      </c>
      <c r="E33" s="22"/>
      <c r="F33" s="5" t="s">
        <v>104</v>
      </c>
      <c r="G33" s="5" t="s">
        <v>4</v>
      </c>
      <c r="H33" s="5" t="s">
        <v>6</v>
      </c>
      <c r="I33" s="5" t="s">
        <v>18</v>
      </c>
      <c r="J33" s="2" t="s">
        <v>50</v>
      </c>
      <c r="K33" s="21" t="s">
        <v>49</v>
      </c>
      <c r="L33" s="22"/>
      <c r="M33" s="5" t="s">
        <v>11</v>
      </c>
      <c r="N33" s="5" t="s">
        <v>47</v>
      </c>
      <c r="O33" s="5" t="s">
        <v>79</v>
      </c>
      <c r="P33" s="5" t="s">
        <v>12</v>
      </c>
      <c r="Q33" s="5" t="s">
        <v>16</v>
      </c>
      <c r="R33" s="5" t="s">
        <v>15</v>
      </c>
      <c r="S33" s="1"/>
    </row>
    <row r="34" spans="2:19" ht="15" thickBot="1" x14ac:dyDescent="0.4">
      <c r="B34" s="6"/>
      <c r="C34" s="6" t="s">
        <v>3</v>
      </c>
      <c r="D34" s="3" t="s">
        <v>0</v>
      </c>
      <c r="E34" s="4" t="s">
        <v>21</v>
      </c>
      <c r="F34" s="6" t="s">
        <v>28</v>
      </c>
      <c r="G34" s="6" t="s">
        <v>5</v>
      </c>
      <c r="H34" s="6" t="s">
        <v>7</v>
      </c>
      <c r="I34" s="6" t="s">
        <v>19</v>
      </c>
      <c r="J34" s="6" t="s">
        <v>51</v>
      </c>
      <c r="K34" s="6" t="s">
        <v>9</v>
      </c>
      <c r="L34" s="6" t="s">
        <v>10</v>
      </c>
      <c r="M34" s="6"/>
      <c r="N34" s="6" t="s">
        <v>28</v>
      </c>
      <c r="O34" s="6" t="s">
        <v>78</v>
      </c>
      <c r="P34" s="6" t="s">
        <v>13</v>
      </c>
      <c r="Q34" s="6"/>
      <c r="R34" s="6"/>
      <c r="S34" s="1"/>
    </row>
    <row r="35" spans="2:19" x14ac:dyDescent="0.35">
      <c r="B35">
        <v>1</v>
      </c>
      <c r="C35">
        <v>32</v>
      </c>
      <c r="D35">
        <v>135</v>
      </c>
      <c r="E35" t="s">
        <v>20</v>
      </c>
      <c r="F35" t="s">
        <v>75</v>
      </c>
      <c r="G35" s="15" t="s">
        <v>8</v>
      </c>
      <c r="H35">
        <v>2</v>
      </c>
      <c r="I35" t="s">
        <v>8</v>
      </c>
      <c r="J35" s="8" t="s">
        <v>81</v>
      </c>
      <c r="K35" t="s">
        <v>29</v>
      </c>
      <c r="L35" t="s">
        <v>73</v>
      </c>
      <c r="M35" t="s">
        <v>14</v>
      </c>
      <c r="N35" t="s">
        <v>74</v>
      </c>
      <c r="O35" t="s">
        <v>14</v>
      </c>
      <c r="P35" t="s">
        <v>14</v>
      </c>
      <c r="R35" t="str">
        <f t="shared" ref="R35:R44" si="1">(C35&amp;" North Hyde Road, Hayes")</f>
        <v>32 North Hyde Road, Hayes</v>
      </c>
    </row>
    <row r="36" spans="2:19" x14ac:dyDescent="0.35">
      <c r="B36">
        <v>2</v>
      </c>
      <c r="C36" s="11">
        <v>34</v>
      </c>
      <c r="D36">
        <v>143</v>
      </c>
      <c r="E36" t="s">
        <v>22</v>
      </c>
      <c r="F36" t="s">
        <v>76</v>
      </c>
      <c r="G36" s="15" t="s">
        <v>8</v>
      </c>
      <c r="H36">
        <v>1</v>
      </c>
      <c r="I36" t="s">
        <v>8</v>
      </c>
      <c r="J36" s="8" t="s">
        <v>82</v>
      </c>
      <c r="K36" t="s">
        <v>46</v>
      </c>
      <c r="L36" t="s">
        <v>46</v>
      </c>
      <c r="M36" t="s">
        <v>14</v>
      </c>
      <c r="N36" t="s">
        <v>74</v>
      </c>
      <c r="O36" t="s">
        <v>14</v>
      </c>
      <c r="P36" t="s">
        <v>14</v>
      </c>
      <c r="R36" t="str">
        <f t="shared" si="1"/>
        <v>34 North Hyde Road, Hayes</v>
      </c>
    </row>
    <row r="37" spans="2:19" x14ac:dyDescent="0.35">
      <c r="B37">
        <v>3</v>
      </c>
      <c r="C37">
        <v>36</v>
      </c>
      <c r="D37">
        <v>154</v>
      </c>
      <c r="E37" t="s">
        <v>23</v>
      </c>
      <c r="F37" t="s">
        <v>77</v>
      </c>
      <c r="G37" s="14" t="s">
        <v>14</v>
      </c>
      <c r="H37" s="23" t="s">
        <v>60</v>
      </c>
      <c r="I37" s="23"/>
      <c r="J37" s="23"/>
      <c r="K37" s="23"/>
      <c r="L37" s="23"/>
      <c r="M37" s="23"/>
      <c r="N37" s="23"/>
      <c r="O37" s="23"/>
      <c r="P37" s="23"/>
      <c r="R37" t="str">
        <f t="shared" si="1"/>
        <v>36 North Hyde Road, Hayes</v>
      </c>
    </row>
    <row r="38" spans="2:19" x14ac:dyDescent="0.35">
      <c r="B38">
        <v>4</v>
      </c>
      <c r="C38" t="s">
        <v>86</v>
      </c>
      <c r="E38" t="s">
        <v>85</v>
      </c>
      <c r="F38" t="s">
        <v>76</v>
      </c>
      <c r="G38" s="14" t="s">
        <v>14</v>
      </c>
      <c r="H38" s="23" t="s">
        <v>60</v>
      </c>
      <c r="I38" s="23"/>
      <c r="J38" s="23"/>
      <c r="K38" s="23"/>
      <c r="L38" s="23"/>
      <c r="M38" s="23"/>
      <c r="N38" s="23"/>
      <c r="O38" s="23"/>
      <c r="P38" s="23"/>
      <c r="R38" t="str">
        <f t="shared" si="1"/>
        <v>74, 76, 78, 80 North Hyde Road, Hayes</v>
      </c>
    </row>
    <row r="39" spans="2:19" x14ac:dyDescent="0.35">
      <c r="B39">
        <v>5</v>
      </c>
      <c r="C39">
        <v>82</v>
      </c>
      <c r="E39" t="s">
        <v>33</v>
      </c>
      <c r="F39" t="s">
        <v>88</v>
      </c>
      <c r="G39" s="15" t="s">
        <v>8</v>
      </c>
      <c r="H39">
        <v>1</v>
      </c>
      <c r="I39" t="s">
        <v>8</v>
      </c>
      <c r="J39" s="8" t="s">
        <v>80</v>
      </c>
      <c r="K39" t="s">
        <v>46</v>
      </c>
      <c r="L39" t="s">
        <v>74</v>
      </c>
      <c r="M39" t="s">
        <v>14</v>
      </c>
      <c r="N39" t="s">
        <v>74</v>
      </c>
      <c r="O39" t="s">
        <v>14</v>
      </c>
      <c r="P39" t="s">
        <v>14</v>
      </c>
      <c r="R39" t="str">
        <f t="shared" si="1"/>
        <v>82 North Hyde Road, Hayes</v>
      </c>
    </row>
    <row r="40" spans="2:19" x14ac:dyDescent="0.35">
      <c r="B40">
        <v>6</v>
      </c>
      <c r="C40">
        <v>84</v>
      </c>
      <c r="E40" t="s">
        <v>34</v>
      </c>
      <c r="F40" t="s">
        <v>89</v>
      </c>
      <c r="G40" s="15" t="s">
        <v>8</v>
      </c>
      <c r="H40">
        <v>1</v>
      </c>
      <c r="I40" t="s">
        <v>8</v>
      </c>
      <c r="J40" s="8" t="s">
        <v>83</v>
      </c>
      <c r="K40" t="s">
        <v>46</v>
      </c>
      <c r="L40" t="s">
        <v>74</v>
      </c>
      <c r="M40" t="s">
        <v>14</v>
      </c>
      <c r="N40" t="s">
        <v>74</v>
      </c>
      <c r="O40" t="s">
        <v>14</v>
      </c>
      <c r="P40" t="s">
        <v>14</v>
      </c>
      <c r="R40" t="str">
        <f t="shared" si="1"/>
        <v>84 North Hyde Road, Hayes</v>
      </c>
    </row>
    <row r="41" spans="2:19" x14ac:dyDescent="0.35">
      <c r="B41">
        <v>7</v>
      </c>
      <c r="C41">
        <v>86</v>
      </c>
      <c r="E41" t="s">
        <v>35</v>
      </c>
      <c r="F41" t="s">
        <v>90</v>
      </c>
      <c r="G41" s="15" t="s">
        <v>8</v>
      </c>
      <c r="H41">
        <v>1</v>
      </c>
      <c r="I41" t="s">
        <v>8</v>
      </c>
      <c r="J41" s="8" t="s">
        <v>84</v>
      </c>
      <c r="K41" t="s">
        <v>46</v>
      </c>
      <c r="L41" t="s">
        <v>74</v>
      </c>
      <c r="M41" t="s">
        <v>14</v>
      </c>
      <c r="N41" t="s">
        <v>74</v>
      </c>
      <c r="O41" t="s">
        <v>14</v>
      </c>
      <c r="P41" t="s">
        <v>14</v>
      </c>
      <c r="R41" t="str">
        <f t="shared" si="1"/>
        <v>86 North Hyde Road, Hayes</v>
      </c>
    </row>
    <row r="42" spans="2:19" x14ac:dyDescent="0.35">
      <c r="B42">
        <v>8</v>
      </c>
      <c r="C42">
        <v>88</v>
      </c>
      <c r="E42" t="s">
        <v>36</v>
      </c>
      <c r="F42" t="s">
        <v>91</v>
      </c>
      <c r="G42" s="15" t="s">
        <v>8</v>
      </c>
      <c r="H42">
        <v>1</v>
      </c>
      <c r="I42" t="s">
        <v>8</v>
      </c>
      <c r="J42" s="8" t="s">
        <v>87</v>
      </c>
      <c r="K42" t="s">
        <v>46</v>
      </c>
      <c r="L42" t="s">
        <v>74</v>
      </c>
      <c r="M42" t="s">
        <v>14</v>
      </c>
      <c r="N42" t="s">
        <v>74</v>
      </c>
      <c r="O42" t="s">
        <v>14</v>
      </c>
      <c r="P42" t="s">
        <v>14</v>
      </c>
      <c r="R42" t="str">
        <f t="shared" si="1"/>
        <v>88 North Hyde Road, Hayes</v>
      </c>
    </row>
    <row r="43" spans="2:19" x14ac:dyDescent="0.35">
      <c r="B43">
        <v>9</v>
      </c>
      <c r="C43">
        <v>90</v>
      </c>
      <c r="E43" t="s">
        <v>37</v>
      </c>
      <c r="F43" t="s">
        <v>92</v>
      </c>
      <c r="G43" s="15" t="s">
        <v>8</v>
      </c>
      <c r="H43">
        <v>1</v>
      </c>
      <c r="I43" t="s">
        <v>8</v>
      </c>
      <c r="J43" s="8" t="s">
        <v>98</v>
      </c>
      <c r="K43" t="s">
        <v>46</v>
      </c>
      <c r="L43" t="s">
        <v>74</v>
      </c>
      <c r="M43" t="s">
        <v>14</v>
      </c>
      <c r="N43" t="s">
        <v>48</v>
      </c>
      <c r="O43" t="s">
        <v>14</v>
      </c>
      <c r="P43" t="s">
        <v>14</v>
      </c>
      <c r="Q43" t="s">
        <v>103</v>
      </c>
      <c r="R43" t="str">
        <f t="shared" si="1"/>
        <v>90 North Hyde Road, Hayes</v>
      </c>
    </row>
    <row r="44" spans="2:19" s="16" customFormat="1" ht="29" x14ac:dyDescent="0.35">
      <c r="B44" s="16">
        <v>10</v>
      </c>
      <c r="C44" s="16">
        <v>92</v>
      </c>
      <c r="E44" s="16" t="s">
        <v>38</v>
      </c>
      <c r="F44" s="16" t="s">
        <v>93</v>
      </c>
      <c r="G44" s="17" t="s">
        <v>8</v>
      </c>
      <c r="H44" s="16">
        <v>1</v>
      </c>
      <c r="I44" s="16" t="s">
        <v>8</v>
      </c>
      <c r="J44" s="19" t="s">
        <v>99</v>
      </c>
      <c r="K44" s="16" t="s">
        <v>46</v>
      </c>
      <c r="L44" s="16" t="s">
        <v>74</v>
      </c>
      <c r="M44" s="16" t="s">
        <v>14</v>
      </c>
      <c r="N44" s="16" t="s">
        <v>74</v>
      </c>
      <c r="O44" s="16" t="s">
        <v>14</v>
      </c>
      <c r="P44" s="16" t="s">
        <v>14</v>
      </c>
      <c r="Q44" s="20" t="s">
        <v>107</v>
      </c>
      <c r="R44" s="16" t="str">
        <f t="shared" si="1"/>
        <v>92 North Hyde Road, Hayes</v>
      </c>
    </row>
    <row r="45" spans="2:19" s="16" customFormat="1" ht="29" x14ac:dyDescent="0.35">
      <c r="B45" s="16">
        <v>11</v>
      </c>
      <c r="C45" s="16">
        <v>94</v>
      </c>
      <c r="E45" s="16" t="s">
        <v>39</v>
      </c>
      <c r="F45" s="16" t="s">
        <v>96</v>
      </c>
      <c r="G45" s="17" t="s">
        <v>8</v>
      </c>
      <c r="H45" s="16">
        <v>1</v>
      </c>
      <c r="I45" s="16" t="s">
        <v>8</v>
      </c>
      <c r="J45" s="19" t="s">
        <v>100</v>
      </c>
      <c r="K45" s="16" t="s">
        <v>46</v>
      </c>
      <c r="L45" s="16" t="s">
        <v>74</v>
      </c>
      <c r="M45" s="16" t="s">
        <v>14</v>
      </c>
      <c r="N45" s="16" t="s">
        <v>74</v>
      </c>
      <c r="O45" s="16" t="s">
        <v>14</v>
      </c>
      <c r="P45" s="16" t="s">
        <v>14</v>
      </c>
      <c r="Q45" s="20" t="s">
        <v>108</v>
      </c>
      <c r="R45" s="16" t="str">
        <f t="shared" ref="R45:R47" si="2">(C45&amp;" North Hyde Road, Hayes")</f>
        <v>94 North Hyde Road, Hayes</v>
      </c>
    </row>
    <row r="46" spans="2:19" s="16" customFormat="1" ht="29" x14ac:dyDescent="0.35">
      <c r="B46" s="16">
        <v>12</v>
      </c>
      <c r="C46" s="16">
        <v>96</v>
      </c>
      <c r="E46" s="16" t="s">
        <v>40</v>
      </c>
      <c r="F46" s="16" t="s">
        <v>97</v>
      </c>
      <c r="G46" s="17" t="s">
        <v>8</v>
      </c>
      <c r="H46" s="16">
        <v>1</v>
      </c>
      <c r="I46" s="16" t="s">
        <v>8</v>
      </c>
      <c r="J46" s="19" t="s">
        <v>101</v>
      </c>
      <c r="K46" s="16" t="s">
        <v>46</v>
      </c>
      <c r="L46" s="16" t="s">
        <v>74</v>
      </c>
      <c r="M46" s="16" t="s">
        <v>14</v>
      </c>
      <c r="N46" s="16" t="s">
        <v>74</v>
      </c>
      <c r="O46" s="16" t="s">
        <v>14</v>
      </c>
      <c r="P46" s="16" t="s">
        <v>14</v>
      </c>
      <c r="Q46" s="20" t="s">
        <v>108</v>
      </c>
      <c r="R46" s="16" t="str">
        <f t="shared" si="2"/>
        <v>96 North Hyde Road, Hayes</v>
      </c>
    </row>
    <row r="47" spans="2:19" x14ac:dyDescent="0.35">
      <c r="B47">
        <v>13</v>
      </c>
      <c r="C47" t="s">
        <v>109</v>
      </c>
      <c r="E47" t="s">
        <v>110</v>
      </c>
      <c r="F47" t="s">
        <v>111</v>
      </c>
      <c r="G47" s="15" t="s">
        <v>8</v>
      </c>
      <c r="H47">
        <v>1</v>
      </c>
      <c r="I47" t="s">
        <v>8</v>
      </c>
      <c r="J47" s="8" t="s">
        <v>102</v>
      </c>
      <c r="K47" t="s">
        <v>46</v>
      </c>
      <c r="L47" t="s">
        <v>74</v>
      </c>
      <c r="M47" t="s">
        <v>14</v>
      </c>
      <c r="N47" t="s">
        <v>74</v>
      </c>
      <c r="O47" t="s">
        <v>14</v>
      </c>
      <c r="P47" t="s">
        <v>14</v>
      </c>
      <c r="Q47" s="13"/>
      <c r="R47" t="str">
        <f t="shared" si="2"/>
        <v>98 to 168 North Hyde Road, Hayes</v>
      </c>
    </row>
    <row r="48" spans="2:19" s="16" customFormat="1" ht="29" x14ac:dyDescent="0.35">
      <c r="B48" s="16">
        <v>14</v>
      </c>
      <c r="C48" s="16">
        <v>170</v>
      </c>
      <c r="F48" s="16" t="s">
        <v>111</v>
      </c>
      <c r="G48" s="17" t="s">
        <v>8</v>
      </c>
      <c r="H48" s="16">
        <v>1</v>
      </c>
      <c r="I48" s="16" t="s">
        <v>8</v>
      </c>
      <c r="J48" s="19" t="s">
        <v>112</v>
      </c>
      <c r="K48" s="16" t="s">
        <v>46</v>
      </c>
      <c r="L48" s="16" t="s">
        <v>74</v>
      </c>
      <c r="M48" s="16" t="s">
        <v>14</v>
      </c>
      <c r="N48" s="16" t="s">
        <v>74</v>
      </c>
      <c r="O48" s="16" t="s">
        <v>14</v>
      </c>
      <c r="P48" s="16" t="s">
        <v>14</v>
      </c>
      <c r="Q48" s="20" t="s">
        <v>113</v>
      </c>
      <c r="R48" s="16" t="str">
        <f t="shared" ref="R48:R50" si="3">(C48&amp;" North Hyde Road, Hayes")</f>
        <v>170 North Hyde Road, Hayes</v>
      </c>
    </row>
    <row r="49" spans="2:18" s="16" customFormat="1" ht="29" x14ac:dyDescent="0.35">
      <c r="B49" s="16">
        <v>15</v>
      </c>
      <c r="C49" s="16">
        <v>172</v>
      </c>
      <c r="F49" s="16" t="s">
        <v>111</v>
      </c>
      <c r="G49" s="17" t="s">
        <v>8</v>
      </c>
      <c r="H49" s="16">
        <v>1</v>
      </c>
      <c r="I49" s="16" t="s">
        <v>8</v>
      </c>
      <c r="J49" s="19" t="s">
        <v>115</v>
      </c>
      <c r="K49" s="16" t="s">
        <v>46</v>
      </c>
      <c r="L49" s="16" t="s">
        <v>74</v>
      </c>
      <c r="M49" s="16" t="s">
        <v>14</v>
      </c>
      <c r="N49" s="16" t="s">
        <v>74</v>
      </c>
      <c r="O49" s="16" t="s">
        <v>14</v>
      </c>
      <c r="P49" s="16" t="s">
        <v>14</v>
      </c>
      <c r="Q49" s="20" t="s">
        <v>108</v>
      </c>
      <c r="R49" s="16" t="str">
        <f t="shared" ref="R49" si="4">(C49&amp;" North Hyde Road, Hayes")</f>
        <v>172 North Hyde Road, Hayes</v>
      </c>
    </row>
    <row r="50" spans="2:18" s="16" customFormat="1" ht="29" x14ac:dyDescent="0.35">
      <c r="B50" s="16">
        <v>16</v>
      </c>
      <c r="C50" s="16">
        <v>178</v>
      </c>
      <c r="F50" s="16" t="s">
        <v>111</v>
      </c>
      <c r="G50" s="17" t="s">
        <v>8</v>
      </c>
      <c r="H50" s="16">
        <v>1</v>
      </c>
      <c r="I50" s="16" t="s">
        <v>8</v>
      </c>
      <c r="J50" s="19" t="s">
        <v>116</v>
      </c>
      <c r="K50" s="16" t="s">
        <v>46</v>
      </c>
      <c r="L50" s="16" t="s">
        <v>74</v>
      </c>
      <c r="M50" s="16" t="s">
        <v>14</v>
      </c>
      <c r="N50" s="16" t="s">
        <v>74</v>
      </c>
      <c r="O50" s="16" t="s">
        <v>14</v>
      </c>
      <c r="P50" s="16" t="s">
        <v>14</v>
      </c>
      <c r="Q50" s="20" t="s">
        <v>114</v>
      </c>
      <c r="R50" s="16" t="str">
        <f t="shared" si="3"/>
        <v>178 North Hyde Road, Hayes</v>
      </c>
    </row>
    <row r="52" spans="2:18" x14ac:dyDescent="0.35">
      <c r="C52" t="s">
        <v>68</v>
      </c>
    </row>
    <row r="53" spans="2:18" x14ac:dyDescent="0.35">
      <c r="C53" t="s">
        <v>69</v>
      </c>
    </row>
    <row r="54" spans="2:18" x14ac:dyDescent="0.35">
      <c r="C54" t="s">
        <v>94</v>
      </c>
    </row>
    <row r="56" spans="2:18" x14ac:dyDescent="0.35">
      <c r="C56" s="12"/>
    </row>
  </sheetData>
  <mergeCells count="9">
    <mergeCell ref="D33:E33"/>
    <mergeCell ref="K33:L33"/>
    <mergeCell ref="H37:P37"/>
    <mergeCell ref="H38:P38"/>
    <mergeCell ref="D4:E4"/>
    <mergeCell ref="K4:L4"/>
    <mergeCell ref="H9:P9"/>
    <mergeCell ref="H16:P16"/>
    <mergeCell ref="H17:P17"/>
  </mergeCells>
  <phoneticPr fontId="5" type="noConversion"/>
  <hyperlinks>
    <hyperlink ref="J6" r:id="rId1" xr:uid="{DFDBA6D8-40FB-469F-BAF1-08B1A0719DB7}"/>
    <hyperlink ref="J7" r:id="rId2" xr:uid="{61C7789B-63F3-144F-AC44-4F39F467AAD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Planning 31853.App.2024.2380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 Surana</dc:creator>
  <cp:lastModifiedBy>Nicola Taplin</cp:lastModifiedBy>
  <dcterms:created xsi:type="dcterms:W3CDTF">2024-10-10T07:58:28Z</dcterms:created>
  <dcterms:modified xsi:type="dcterms:W3CDTF">2024-10-10T16:35:02Z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8edf35-91ea-44e1-afab-38c462b39a0c_Enabled">
    <vt:lpwstr>true</vt:lpwstr>
  </property>
  <property fmtid="{D5CDD505-2E9C-101B-9397-08002B2CF9AE}" pid="3" name="MSIP_Label_7a8edf35-91ea-44e1-afab-38c462b39a0c_SetDate">
    <vt:lpwstr>2024-10-10T16:34:48Z</vt:lpwstr>
  </property>
  <property fmtid="{D5CDD505-2E9C-101B-9397-08002B2CF9AE}" pid="4" name="MSIP_Label_7a8edf35-91ea-44e1-afab-38c462b39a0c_Method">
    <vt:lpwstr>Standard</vt:lpwstr>
  </property>
  <property fmtid="{D5CDD505-2E9C-101B-9397-08002B2CF9AE}" pid="5" name="MSIP_Label_7a8edf35-91ea-44e1-afab-38c462b39a0c_Name">
    <vt:lpwstr>Official</vt:lpwstr>
  </property>
  <property fmtid="{D5CDD505-2E9C-101B-9397-08002B2CF9AE}" pid="6" name="MSIP_Label_7a8edf35-91ea-44e1-afab-38c462b39a0c_SiteId">
    <vt:lpwstr>aaacb679-c381-48fb-b320-f9d581ee948f</vt:lpwstr>
  </property>
  <property fmtid="{D5CDD505-2E9C-101B-9397-08002B2CF9AE}" pid="7" name="MSIP_Label_7a8edf35-91ea-44e1-afab-38c462b39a0c_ActionId">
    <vt:lpwstr>f4d5f5f0-414b-41ac-afa7-19925ee9a80d</vt:lpwstr>
  </property>
  <property fmtid="{D5CDD505-2E9C-101B-9397-08002B2CF9AE}" pid="8" name="MSIP_Label_7a8edf35-91ea-44e1-afab-38c462b39a0c_ContentBits">
    <vt:lpwstr>0</vt:lpwstr>
  </property>
</Properties>
</file>